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2445" windowWidth="15480" windowHeight="7620" tabRatio="601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L31" i="1" l="1"/>
  <c r="K31" i="1"/>
  <c r="P31" i="1"/>
  <c r="Q31" i="1"/>
  <c r="S31" i="1"/>
  <c r="T31" i="1"/>
  <c r="U31" i="1"/>
  <c r="V31" i="1"/>
</calcChain>
</file>

<file path=xl/sharedStrings.xml><?xml version="1.0" encoding="utf-8"?>
<sst xmlns="http://schemas.openxmlformats.org/spreadsheetml/2006/main" count="162" uniqueCount="66">
  <si>
    <t>№ п/п</t>
  </si>
  <si>
    <t>Всего</t>
  </si>
  <si>
    <t>РЕЕСТР ОРГАНИЗАЦИЙ, ИМЕЮЩИХ ЗАДОЛЖЕННОСТЬ ПО ЗАРАБОТНОЙ ПЛАТЕ</t>
  </si>
  <si>
    <t>по состоянию на</t>
  </si>
  <si>
    <t>Регион РФ</t>
  </si>
  <si>
    <t>Источник сведений</t>
  </si>
  <si>
    <t>Сведения о хозяйствующем субъекте</t>
  </si>
  <si>
    <t>Меры предпринятые государственной инспекцией труда</t>
  </si>
  <si>
    <t>Задолженность на дату выявления</t>
  </si>
  <si>
    <t>Задолженность на дату отчетного периода</t>
  </si>
  <si>
    <t>Сумма погашенной задолженности за период наблюдения (тыс.руб.)</t>
  </si>
  <si>
    <t>Дата рассмотрения на межведомственной комиссии</t>
  </si>
  <si>
    <t>"глубина" задолженности (мес.)</t>
  </si>
  <si>
    <t xml:space="preserve">Наименование </t>
  </si>
  <si>
    <t>Регион регистрации</t>
  </si>
  <si>
    <t xml:space="preserve">Вид экономической деятельности </t>
  </si>
  <si>
    <t>Финансово-экономическое состояние</t>
  </si>
  <si>
    <t>Дата окончания проверки</t>
  </si>
  <si>
    <t>Задолженность выявлена</t>
  </si>
  <si>
    <t>Сумма административных штрафов на юридическое лицо (тыс. руб.)</t>
  </si>
  <si>
    <t>Сумма административных штрафов на должностных лиц (тыс. руб.)</t>
  </si>
  <si>
    <t>Другие меры</t>
  </si>
  <si>
    <t>Дата внесения в реестр</t>
  </si>
  <si>
    <t>Сумма                                (тыс. руб.)</t>
  </si>
  <si>
    <t>Количество работников перед которыми имеется задолженность (чел.)</t>
  </si>
  <si>
    <t>Сумма (тыс.руб.)</t>
  </si>
  <si>
    <t xml:space="preserve">Количество работников </t>
  </si>
  <si>
    <t>За отчетный период</t>
  </si>
  <si>
    <t>Итого по региону</t>
  </si>
  <si>
    <t xml:space="preserve">Установленный срок погашения </t>
  </si>
  <si>
    <t>01 января 2015 г.</t>
  </si>
  <si>
    <t>Другой</t>
  </si>
  <si>
    <t>ООО "Эрчим Тхан"</t>
  </si>
  <si>
    <t>Республика Саха (Якутия)</t>
  </si>
  <si>
    <t>B. ДОБЫЧА ПОЛЕЗНЫХ ИСКОПАЕМЫХ</t>
  </si>
  <si>
    <t>01.Экономически-активное</t>
  </si>
  <si>
    <t>Республике Саха (Якутия)</t>
  </si>
  <si>
    <t>Росстат</t>
  </si>
  <si>
    <t>ООО "Тунал"</t>
  </si>
  <si>
    <t>A. СЕЛЬСКОЕ, ЛЕСНОЕ ХОЗЯЙСТВО, ОХОТА, РЫБОЛОВСТВО И РЫБОВОДСТВО</t>
  </si>
  <si>
    <t>03. Предбанкротное состояние</t>
  </si>
  <si>
    <t>ОАО "Намавтодор"</t>
  </si>
  <si>
    <t>F. СТРОИТЕЛЬСТВО</t>
  </si>
  <si>
    <t>ООО "Нефтегазовая строительная компания"</t>
  </si>
  <si>
    <t>ООО "Авиакомпания Илин"</t>
  </si>
  <si>
    <t>S. ПРЕДОСТАВЛЕНИЕ ПРОЧИХ ВИДОВ УСЛУГ</t>
  </si>
  <si>
    <t>МКП Теплоснаб Олекминского района</t>
  </si>
  <si>
    <t>D. ОБЕСПЕЧЕНИЕ ЭЛЕКТРИЧЕСКОЙ ЭНЕРГИЕЙ, ГАЗОМ И ПАРОМ; КОНДИЦИОНИРОВАНИЕ ВОЗДУХА</t>
  </si>
  <si>
    <t>СХПК Амгинский</t>
  </si>
  <si>
    <t>Хаптагайский завод - ОСП ОАО "Сахазернопродукт"</t>
  </si>
  <si>
    <t>Намский завод ОСП ОАО "Сахазернопродукт"</t>
  </si>
  <si>
    <t>ООО "Нирунган"</t>
  </si>
  <si>
    <t>Да</t>
  </si>
  <si>
    <t>Иные</t>
  </si>
  <si>
    <t>ООО "Нерюнгритехносервис"</t>
  </si>
  <si>
    <t>02.Финансово несостоятельное  (банкрот)</t>
  </si>
  <si>
    <t>МУП "Иенгринское производственное управление ЖКХ"</t>
  </si>
  <si>
    <t>Покровский завод СП ОАО "Сахазернопродукт"</t>
  </si>
  <si>
    <t>ООО "Агрофирма Хатасс"</t>
  </si>
  <si>
    <t>ОАО "Сахазернопродукт"</t>
  </si>
  <si>
    <t>ОАО "Авиакомпания"</t>
  </si>
  <si>
    <t>Обращение граждан</t>
  </si>
  <si>
    <t>ООО "ТСТ"</t>
  </si>
  <si>
    <t>ООО "Стандарт"</t>
  </si>
  <si>
    <t>ООО "Мархинская управляющая компания"</t>
  </si>
  <si>
    <t>ООО "Единая Саха (Якутская) транспортная компания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</si>
</sst>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1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4" fillId="0" borderId="0"/>
    <xf numFmtId="0" fontId="24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45">
    <xf numFmtId="0" fontId="0" fillId="0" borderId="0" xfId="0"/>
    <xf numFmtId="0" fontId="20" fillId="0" borderId="0" xfId="36" applyFont="1" applyFill="1" applyBorder="1" applyAlignment="1">
      <alignment horizontal="center" vertical="top" wrapText="1"/>
    </xf>
    <xf numFmtId="0" fontId="20" fillId="0" borderId="10" xfId="36" applyFont="1" applyBorder="1" applyAlignment="1">
      <alignment horizontal="center" vertical="top" wrapText="1"/>
    </xf>
    <xf numFmtId="0" fontId="22" fillId="0" borderId="0" xfId="0" applyFont="1"/>
    <xf numFmtId="0" fontId="21" fillId="0" borderId="10" xfId="37" applyFont="1" applyFill="1" applyBorder="1" applyAlignment="1">
      <alignment horizontal="center" vertical="center" wrapText="1"/>
    </xf>
    <xf numFmtId="14" fontId="21" fillId="0" borderId="10" xfId="37" applyNumberFormat="1" applyFont="1" applyFill="1" applyBorder="1" applyAlignment="1">
      <alignment horizontal="center" vertical="center" wrapText="1"/>
    </xf>
    <xf numFmtId="1" fontId="23" fillId="0" borderId="10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20" fillId="24" borderId="12" xfId="36" applyFont="1" applyFill="1" applyBorder="1" applyAlignment="1">
      <alignment horizontal="center" vertical="center" wrapText="1"/>
    </xf>
    <xf numFmtId="14" fontId="20" fillId="24" borderId="12" xfId="36" applyNumberFormat="1" applyFont="1" applyFill="1" applyBorder="1" applyAlignment="1">
      <alignment horizontal="center" vertical="center" wrapText="1"/>
    </xf>
    <xf numFmtId="4" fontId="20" fillId="24" borderId="12" xfId="36" applyNumberFormat="1" applyFont="1" applyFill="1" applyBorder="1" applyAlignment="1">
      <alignment horizontal="center" vertical="center" wrapText="1"/>
    </xf>
    <xf numFmtId="1" fontId="20" fillId="24" borderId="12" xfId="36" applyNumberFormat="1" applyFont="1" applyFill="1" applyBorder="1" applyAlignment="1">
      <alignment horizontal="center" vertical="center" wrapText="1"/>
    </xf>
    <xf numFmtId="1" fontId="19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0" xfId="0" applyNumberFormat="1" applyFont="1" applyFill="1" applyBorder="1" applyAlignment="1" applyProtection="1">
      <alignment horizontal="center" vertical="center" wrapText="1"/>
      <protection locked="0"/>
    </xf>
    <xf numFmtId="14" fontId="19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19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19" fillId="0" borderId="10" xfId="0" applyFont="1" applyBorder="1" applyAlignment="1" applyProtection="1">
      <alignment horizontal="center" vertical="center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0" fontId="19" fillId="0" borderId="11" xfId="0" applyFont="1" applyBorder="1" applyAlignment="1" applyProtection="1">
      <alignment horizontal="center" vertical="center"/>
    </xf>
    <xf numFmtId="49" fontId="19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36" applyFont="1" applyFill="1" applyBorder="1" applyAlignment="1">
      <alignment vertical="top" wrapText="1"/>
    </xf>
    <xf numFmtId="0" fontId="20" fillId="26" borderId="0" xfId="36" applyFont="1" applyFill="1" applyBorder="1" applyAlignment="1">
      <alignment vertical="top" wrapText="1"/>
    </xf>
    <xf numFmtId="14" fontId="20" fillId="24" borderId="12" xfId="36" applyNumberFormat="1" applyFont="1" applyFill="1" applyBorder="1" applyAlignment="1">
      <alignment horizontal="center" vertical="center" wrapText="1"/>
    </xf>
    <xf numFmtId="164" fontId="19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23" fillId="0" borderId="13" xfId="0" applyNumberFormat="1" applyFont="1" applyFill="1" applyBorder="1" applyAlignment="1">
      <alignment horizontal="center" vertical="center"/>
    </xf>
    <xf numFmtId="4" fontId="23" fillId="0" borderId="10" xfId="0" applyNumberFormat="1" applyFont="1" applyFill="1" applyBorder="1" applyAlignment="1">
      <alignment horizontal="center" vertical="center"/>
    </xf>
    <xf numFmtId="0" fontId="19" fillId="0" borderId="0" xfId="36" applyFont="1" applyAlignment="1">
      <alignment horizontal="center" vertical="top" wrapText="1"/>
    </xf>
    <xf numFmtId="0" fontId="20" fillId="0" borderId="0" xfId="36" applyFont="1" applyAlignment="1">
      <alignment horizontal="center" vertical="top" wrapText="1"/>
    </xf>
    <xf numFmtId="0" fontId="20" fillId="24" borderId="10" xfId="36" applyFont="1" applyFill="1" applyBorder="1" applyAlignment="1">
      <alignment horizontal="center" vertical="center" wrapText="1"/>
    </xf>
    <xf numFmtId="14" fontId="20" fillId="24" borderId="11" xfId="36" applyNumberFormat="1" applyFont="1" applyFill="1" applyBorder="1" applyAlignment="1">
      <alignment horizontal="center" vertical="center" wrapText="1"/>
    </xf>
    <xf numFmtId="14" fontId="20" fillId="24" borderId="12" xfId="36" applyNumberFormat="1" applyFont="1" applyFill="1" applyBorder="1" applyAlignment="1">
      <alignment horizontal="center" vertical="center" wrapText="1"/>
    </xf>
    <xf numFmtId="1" fontId="20" fillId="24" borderId="10" xfId="36" applyNumberFormat="1" applyFont="1" applyFill="1" applyBorder="1" applyAlignment="1">
      <alignment horizontal="center" vertical="center" wrapText="1"/>
    </xf>
    <xf numFmtId="4" fontId="20" fillId="24" borderId="14" xfId="36" applyNumberFormat="1" applyFont="1" applyFill="1" applyBorder="1" applyAlignment="1">
      <alignment horizontal="center" vertical="center" wrapText="1"/>
    </xf>
    <xf numFmtId="4" fontId="20" fillId="24" borderId="13" xfId="36" applyNumberFormat="1" applyFont="1" applyFill="1" applyBorder="1" applyAlignment="1">
      <alignment horizontal="center" vertical="center" wrapText="1"/>
    </xf>
    <xf numFmtId="0" fontId="20" fillId="24" borderId="11" xfId="36" applyFont="1" applyFill="1" applyBorder="1" applyAlignment="1">
      <alignment horizontal="center" vertical="center" wrapText="1"/>
    </xf>
    <xf numFmtId="0" fontId="20" fillId="24" borderId="12" xfId="36" applyFont="1" applyFill="1" applyBorder="1" applyAlignment="1">
      <alignment horizontal="center" vertical="center" wrapText="1"/>
    </xf>
    <xf numFmtId="0" fontId="21" fillId="0" borderId="14" xfId="37" applyFont="1" applyFill="1" applyBorder="1" applyAlignment="1">
      <alignment horizontal="left" vertical="center" wrapText="1"/>
    </xf>
    <xf numFmtId="0" fontId="21" fillId="0" borderId="15" xfId="37" applyFont="1" applyFill="1" applyBorder="1" applyAlignment="1">
      <alignment horizontal="left" vertical="center" wrapText="1"/>
    </xf>
    <xf numFmtId="0" fontId="21" fillId="0" borderId="13" xfId="37" applyFont="1" applyFill="1" applyBorder="1" applyAlignment="1">
      <alignment horizontal="left" vertical="center" wrapText="1"/>
    </xf>
    <xf numFmtId="0" fontId="21" fillId="0" borderId="14" xfId="37" applyFont="1" applyFill="1" applyBorder="1" applyAlignment="1">
      <alignment horizontal="center" vertical="center" wrapText="1"/>
    </xf>
    <xf numFmtId="0" fontId="21" fillId="0" borderId="15" xfId="37" applyFont="1" applyFill="1" applyBorder="1" applyAlignment="1">
      <alignment horizontal="center" vertical="center" wrapText="1"/>
    </xf>
    <xf numFmtId="0" fontId="21" fillId="0" borderId="13" xfId="37" applyFont="1" applyFill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3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31"/>
  <sheetViews>
    <sheetView tabSelected="1" zoomScale="70" zoomScaleNormal="7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sqref="A1:W1"/>
    </sheetView>
  </sheetViews>
  <sheetFormatPr defaultRowHeight="12.75" x14ac:dyDescent="0.2"/>
  <cols>
    <col min="1" max="1" width="12" customWidth="1"/>
    <col min="2" max="2" width="13.85546875" bestFit="1" customWidth="1"/>
    <col min="3" max="3" width="16.85546875" customWidth="1"/>
    <col min="4" max="4" width="23.42578125" bestFit="1" customWidth="1"/>
    <col min="5" max="5" width="23.85546875" customWidth="1"/>
    <col min="6" max="6" width="24.5703125" customWidth="1"/>
    <col min="7" max="7" width="23.140625" bestFit="1" customWidth="1"/>
    <col min="8" max="8" width="15" customWidth="1"/>
    <col min="9" max="9" width="18.5703125" customWidth="1"/>
    <col min="10" max="10" width="19.7109375" customWidth="1"/>
    <col min="11" max="11" width="23.42578125" customWidth="1"/>
    <col min="12" max="12" width="23.5703125" customWidth="1"/>
    <col min="13" max="13" width="26.85546875" customWidth="1"/>
    <col min="14" max="14" width="19.5703125" customWidth="1"/>
    <col min="15" max="15" width="19.28515625" bestFit="1" customWidth="1"/>
    <col min="16" max="16" width="13.7109375" bestFit="1" customWidth="1"/>
    <col min="17" max="17" width="22.85546875" customWidth="1"/>
    <col min="18" max="18" width="19" customWidth="1"/>
    <col min="19" max="19" width="16.140625" customWidth="1"/>
    <col min="20" max="20" width="15.140625" customWidth="1"/>
    <col min="21" max="21" width="17.140625" customWidth="1"/>
    <col min="22" max="22" width="16" customWidth="1"/>
    <col min="23" max="23" width="24.42578125" customWidth="1"/>
  </cols>
  <sheetData>
    <row r="1" spans="1:23" ht="15.75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18.75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3" ht="18.75" x14ac:dyDescent="0.2">
      <c r="A3" s="30" t="s">
        <v>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1:23" ht="18.75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4" t="s">
        <v>30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 ht="18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8.75" x14ac:dyDescent="0.2">
      <c r="A6" s="31" t="s">
        <v>0</v>
      </c>
      <c r="B6" s="37" t="s">
        <v>4</v>
      </c>
      <c r="C6" s="34" t="s">
        <v>5</v>
      </c>
      <c r="D6" s="31" t="s">
        <v>6</v>
      </c>
      <c r="E6" s="31"/>
      <c r="F6" s="31"/>
      <c r="G6" s="31"/>
      <c r="H6" s="31" t="s">
        <v>7</v>
      </c>
      <c r="I6" s="31"/>
      <c r="J6" s="31"/>
      <c r="K6" s="31"/>
      <c r="L6" s="31"/>
      <c r="M6" s="31"/>
      <c r="N6" s="31" t="s">
        <v>8</v>
      </c>
      <c r="O6" s="31"/>
      <c r="P6" s="31"/>
      <c r="Q6" s="31"/>
      <c r="R6" s="31" t="s">
        <v>9</v>
      </c>
      <c r="S6" s="31"/>
      <c r="T6" s="31"/>
      <c r="U6" s="35" t="s">
        <v>10</v>
      </c>
      <c r="V6" s="36"/>
      <c r="W6" s="32" t="s">
        <v>11</v>
      </c>
    </row>
    <row r="7" spans="1:23" ht="112.5" x14ac:dyDescent="0.2">
      <c r="A7" s="31"/>
      <c r="B7" s="38"/>
      <c r="C7" s="34"/>
      <c r="D7" s="10" t="s">
        <v>13</v>
      </c>
      <c r="E7" s="10" t="s">
        <v>14</v>
      </c>
      <c r="F7" s="10" t="s">
        <v>15</v>
      </c>
      <c r="G7" s="10" t="s">
        <v>16</v>
      </c>
      <c r="H7" s="11" t="s">
        <v>17</v>
      </c>
      <c r="I7" s="11" t="s">
        <v>18</v>
      </c>
      <c r="J7" s="25" t="s">
        <v>29</v>
      </c>
      <c r="K7" s="12" t="s">
        <v>19</v>
      </c>
      <c r="L7" s="12" t="s">
        <v>20</v>
      </c>
      <c r="M7" s="10" t="s">
        <v>21</v>
      </c>
      <c r="N7" s="11" t="s">
        <v>22</v>
      </c>
      <c r="O7" s="10" t="s">
        <v>12</v>
      </c>
      <c r="P7" s="10" t="s">
        <v>23</v>
      </c>
      <c r="Q7" s="13" t="s">
        <v>24</v>
      </c>
      <c r="R7" s="10" t="s">
        <v>12</v>
      </c>
      <c r="S7" s="12" t="s">
        <v>25</v>
      </c>
      <c r="T7" s="13" t="s">
        <v>26</v>
      </c>
      <c r="U7" s="12" t="s">
        <v>27</v>
      </c>
      <c r="V7" s="12" t="s">
        <v>1</v>
      </c>
      <c r="W7" s="33"/>
    </row>
    <row r="8" spans="1:23" ht="18.75" x14ac:dyDescent="0.2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  <c r="N8" s="2">
        <v>14</v>
      </c>
      <c r="O8" s="2">
        <v>15</v>
      </c>
      <c r="P8" s="2">
        <v>16</v>
      </c>
      <c r="Q8" s="2">
        <v>17</v>
      </c>
      <c r="R8" s="2">
        <v>18</v>
      </c>
      <c r="S8" s="2">
        <v>19</v>
      </c>
      <c r="T8" s="2">
        <v>20</v>
      </c>
      <c r="U8" s="2">
        <v>21</v>
      </c>
      <c r="V8" s="2">
        <v>22</v>
      </c>
      <c r="W8" s="2">
        <v>23</v>
      </c>
    </row>
    <row r="9" spans="1:23" s="7" customFormat="1" ht="15.75" hidden="1" x14ac:dyDescent="0.2">
      <c r="A9" s="8"/>
      <c r="B9" s="19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s="18" customFormat="1" ht="47.25" x14ac:dyDescent="0.2">
      <c r="A10" s="14">
        <v>1</v>
      </c>
      <c r="B10" s="20" t="s">
        <v>36</v>
      </c>
      <c r="C10" s="22" t="s">
        <v>31</v>
      </c>
      <c r="D10" s="15" t="s">
        <v>32</v>
      </c>
      <c r="E10" s="22" t="s">
        <v>33</v>
      </c>
      <c r="F10" s="22" t="s">
        <v>34</v>
      </c>
      <c r="G10" s="22" t="s">
        <v>35</v>
      </c>
      <c r="H10" s="16"/>
      <c r="I10" s="22"/>
      <c r="J10" s="16"/>
      <c r="K10" s="17"/>
      <c r="L10" s="17"/>
      <c r="M10" s="22"/>
      <c r="N10" s="16">
        <v>41699</v>
      </c>
      <c r="O10" s="26">
        <v>2</v>
      </c>
      <c r="P10" s="17">
        <v>5987</v>
      </c>
      <c r="Q10" s="14">
        <v>73</v>
      </c>
      <c r="R10" s="26">
        <v>0</v>
      </c>
      <c r="S10" s="17">
        <v>0</v>
      </c>
      <c r="T10" s="14">
        <v>60</v>
      </c>
      <c r="U10" s="17">
        <v>1267</v>
      </c>
      <c r="V10" s="17">
        <v>1267</v>
      </c>
      <c r="W10" s="16">
        <v>41908</v>
      </c>
    </row>
    <row r="11" spans="1:23" s="18" customFormat="1" ht="78.75" x14ac:dyDescent="0.2">
      <c r="A11" s="14">
        <v>2</v>
      </c>
      <c r="B11" s="20" t="s">
        <v>36</v>
      </c>
      <c r="C11" s="22" t="s">
        <v>37</v>
      </c>
      <c r="D11" s="15" t="s">
        <v>38</v>
      </c>
      <c r="E11" s="22" t="s">
        <v>33</v>
      </c>
      <c r="F11" s="22" t="s">
        <v>39</v>
      </c>
      <c r="G11" s="22" t="s">
        <v>40</v>
      </c>
      <c r="H11" s="16"/>
      <c r="I11" s="22"/>
      <c r="J11" s="16"/>
      <c r="K11" s="17"/>
      <c r="L11" s="17"/>
      <c r="M11" s="22"/>
      <c r="N11" s="16">
        <v>41913</v>
      </c>
      <c r="O11" s="26"/>
      <c r="P11" s="17">
        <v>2870</v>
      </c>
      <c r="Q11" s="14">
        <v>49</v>
      </c>
      <c r="R11" s="26">
        <v>4</v>
      </c>
      <c r="S11" s="17">
        <v>3161</v>
      </c>
      <c r="T11" s="14">
        <v>49</v>
      </c>
      <c r="U11" s="17"/>
      <c r="V11" s="17"/>
      <c r="W11" s="16">
        <v>41943</v>
      </c>
    </row>
    <row r="12" spans="1:23" s="18" customFormat="1" ht="47.25" x14ac:dyDescent="0.2">
      <c r="A12" s="14">
        <v>3</v>
      </c>
      <c r="B12" s="20" t="s">
        <v>36</v>
      </c>
      <c r="C12" s="22" t="s">
        <v>37</v>
      </c>
      <c r="D12" s="15" t="s">
        <v>41</v>
      </c>
      <c r="E12" s="22" t="s">
        <v>33</v>
      </c>
      <c r="F12" s="22" t="s">
        <v>42</v>
      </c>
      <c r="G12" s="22" t="s">
        <v>40</v>
      </c>
      <c r="H12" s="16"/>
      <c r="I12" s="22"/>
      <c r="J12" s="16"/>
      <c r="K12" s="17"/>
      <c r="L12" s="17"/>
      <c r="M12" s="22"/>
      <c r="N12" s="16">
        <v>41699</v>
      </c>
      <c r="O12" s="26">
        <v>6</v>
      </c>
      <c r="P12" s="17">
        <v>322</v>
      </c>
      <c r="Q12" s="14">
        <v>6</v>
      </c>
      <c r="R12" s="26">
        <v>6</v>
      </c>
      <c r="S12" s="17">
        <v>322</v>
      </c>
      <c r="T12" s="14">
        <v>6</v>
      </c>
      <c r="U12" s="17"/>
      <c r="V12" s="17"/>
      <c r="W12" s="16">
        <v>41908</v>
      </c>
    </row>
    <row r="13" spans="1:23" s="18" customFormat="1" ht="47.25" x14ac:dyDescent="0.2">
      <c r="A13" s="14">
        <v>4</v>
      </c>
      <c r="B13" s="20" t="s">
        <v>36</v>
      </c>
      <c r="C13" s="22" t="s">
        <v>37</v>
      </c>
      <c r="D13" s="15" t="s">
        <v>43</v>
      </c>
      <c r="E13" s="22" t="s">
        <v>33</v>
      </c>
      <c r="F13" s="22" t="s">
        <v>42</v>
      </c>
      <c r="G13" s="22" t="s">
        <v>40</v>
      </c>
      <c r="H13" s="16"/>
      <c r="I13" s="22"/>
      <c r="J13" s="16"/>
      <c r="K13" s="17"/>
      <c r="L13" s="17"/>
      <c r="M13" s="22"/>
      <c r="N13" s="16">
        <v>41671</v>
      </c>
      <c r="O13" s="26">
        <v>2</v>
      </c>
      <c r="P13" s="17">
        <v>1282</v>
      </c>
      <c r="Q13" s="14">
        <v>10</v>
      </c>
      <c r="R13" s="26">
        <v>2</v>
      </c>
      <c r="S13" s="17">
        <v>1282</v>
      </c>
      <c r="T13" s="14">
        <v>10</v>
      </c>
      <c r="U13" s="17"/>
      <c r="V13" s="17"/>
      <c r="W13" s="16">
        <v>41908</v>
      </c>
    </row>
    <row r="14" spans="1:23" s="18" customFormat="1" ht="47.25" x14ac:dyDescent="0.2">
      <c r="A14" s="14">
        <v>5</v>
      </c>
      <c r="B14" s="20" t="s">
        <v>36</v>
      </c>
      <c r="C14" s="22" t="s">
        <v>37</v>
      </c>
      <c r="D14" s="15" t="s">
        <v>44</v>
      </c>
      <c r="E14" s="22" t="s">
        <v>33</v>
      </c>
      <c r="F14" s="22" t="s">
        <v>45</v>
      </c>
      <c r="G14" s="22" t="s">
        <v>40</v>
      </c>
      <c r="H14" s="16"/>
      <c r="I14" s="22"/>
      <c r="J14" s="16"/>
      <c r="K14" s="17"/>
      <c r="L14" s="17"/>
      <c r="M14" s="22"/>
      <c r="N14" s="16">
        <v>41699</v>
      </c>
      <c r="O14" s="26">
        <v>3</v>
      </c>
      <c r="P14" s="17">
        <v>6504</v>
      </c>
      <c r="Q14" s="14">
        <v>54</v>
      </c>
      <c r="R14" s="26">
        <v>3</v>
      </c>
      <c r="S14" s="17">
        <v>4735</v>
      </c>
      <c r="T14" s="14">
        <v>54</v>
      </c>
      <c r="U14" s="17"/>
      <c r="V14" s="17"/>
      <c r="W14" s="16">
        <v>41908</v>
      </c>
    </row>
    <row r="15" spans="1:23" s="18" customFormat="1" ht="94.5" x14ac:dyDescent="0.2">
      <c r="A15" s="14">
        <v>6</v>
      </c>
      <c r="B15" s="20" t="s">
        <v>36</v>
      </c>
      <c r="C15" s="22" t="s">
        <v>37</v>
      </c>
      <c r="D15" s="15" t="s">
        <v>46</v>
      </c>
      <c r="E15" s="22" t="s">
        <v>33</v>
      </c>
      <c r="F15" s="22" t="s">
        <v>47</v>
      </c>
      <c r="G15" s="22" t="s">
        <v>40</v>
      </c>
      <c r="H15" s="16"/>
      <c r="I15" s="22"/>
      <c r="J15" s="16"/>
      <c r="K15" s="17"/>
      <c r="L15" s="17"/>
      <c r="M15" s="22"/>
      <c r="N15" s="16">
        <v>41699</v>
      </c>
      <c r="O15" s="26">
        <v>1</v>
      </c>
      <c r="P15" s="17">
        <v>66</v>
      </c>
      <c r="Q15" s="14">
        <v>4</v>
      </c>
      <c r="R15" s="26">
        <v>0</v>
      </c>
      <c r="S15" s="17">
        <v>0</v>
      </c>
      <c r="T15" s="14">
        <v>0</v>
      </c>
      <c r="U15" s="17">
        <v>66</v>
      </c>
      <c r="V15" s="17">
        <v>66</v>
      </c>
      <c r="W15" s="16">
        <v>41908</v>
      </c>
    </row>
    <row r="16" spans="1:23" s="18" customFormat="1" ht="78.75" x14ac:dyDescent="0.2">
      <c r="A16" s="14">
        <v>7</v>
      </c>
      <c r="B16" s="20" t="s">
        <v>36</v>
      </c>
      <c r="C16" s="22" t="s">
        <v>37</v>
      </c>
      <c r="D16" s="15" t="s">
        <v>48</v>
      </c>
      <c r="E16" s="22" t="s">
        <v>33</v>
      </c>
      <c r="F16" s="22" t="s">
        <v>39</v>
      </c>
      <c r="G16" s="22" t="s">
        <v>35</v>
      </c>
      <c r="H16" s="16"/>
      <c r="I16" s="22"/>
      <c r="J16" s="16"/>
      <c r="K16" s="17"/>
      <c r="L16" s="17"/>
      <c r="M16" s="22"/>
      <c r="N16" s="16">
        <v>41869</v>
      </c>
      <c r="O16" s="26">
        <v>4</v>
      </c>
      <c r="P16" s="17">
        <v>3465</v>
      </c>
      <c r="Q16" s="14">
        <v>145</v>
      </c>
      <c r="R16" s="26">
        <v>0</v>
      </c>
      <c r="S16" s="17">
        <v>0</v>
      </c>
      <c r="T16" s="14">
        <v>0</v>
      </c>
      <c r="U16" s="17">
        <v>3465</v>
      </c>
      <c r="V16" s="17">
        <v>3465</v>
      </c>
      <c r="W16" s="16">
        <v>41908</v>
      </c>
    </row>
    <row r="17" spans="1:23" s="18" customFormat="1" ht="78.75" x14ac:dyDescent="0.2">
      <c r="A17" s="14">
        <v>8</v>
      </c>
      <c r="B17" s="20" t="s">
        <v>36</v>
      </c>
      <c r="C17" s="22" t="s">
        <v>37</v>
      </c>
      <c r="D17" s="15" t="s">
        <v>49</v>
      </c>
      <c r="E17" s="22" t="s">
        <v>33</v>
      </c>
      <c r="F17" s="22" t="s">
        <v>39</v>
      </c>
      <c r="G17" s="22" t="s">
        <v>35</v>
      </c>
      <c r="H17" s="16"/>
      <c r="I17" s="22"/>
      <c r="J17" s="16"/>
      <c r="K17" s="17"/>
      <c r="L17" s="17"/>
      <c r="M17" s="22"/>
      <c r="N17" s="16">
        <v>41954</v>
      </c>
      <c r="O17" s="26">
        <v>1</v>
      </c>
      <c r="P17" s="17">
        <v>1473</v>
      </c>
      <c r="Q17" s="14">
        <v>81</v>
      </c>
      <c r="R17" s="26">
        <v>0</v>
      </c>
      <c r="S17" s="17">
        <v>0</v>
      </c>
      <c r="T17" s="14">
        <v>0</v>
      </c>
      <c r="U17" s="17">
        <v>1473</v>
      </c>
      <c r="V17" s="17">
        <v>1473</v>
      </c>
      <c r="W17" s="16"/>
    </row>
    <row r="18" spans="1:23" s="18" customFormat="1" ht="78.75" x14ac:dyDescent="0.2">
      <c r="A18" s="14">
        <v>9</v>
      </c>
      <c r="B18" s="20" t="s">
        <v>36</v>
      </c>
      <c r="C18" s="22" t="s">
        <v>37</v>
      </c>
      <c r="D18" s="15" t="s">
        <v>50</v>
      </c>
      <c r="E18" s="22" t="s">
        <v>33</v>
      </c>
      <c r="F18" s="22" t="s">
        <v>39</v>
      </c>
      <c r="G18" s="22" t="s">
        <v>35</v>
      </c>
      <c r="H18" s="16"/>
      <c r="I18" s="22"/>
      <c r="J18" s="16"/>
      <c r="K18" s="17"/>
      <c r="L18" s="17"/>
      <c r="M18" s="22"/>
      <c r="N18" s="16">
        <v>41954</v>
      </c>
      <c r="O18" s="26">
        <v>1</v>
      </c>
      <c r="P18" s="17">
        <v>113</v>
      </c>
      <c r="Q18" s="14">
        <v>7</v>
      </c>
      <c r="R18" s="26">
        <v>0</v>
      </c>
      <c r="S18" s="17">
        <v>0</v>
      </c>
      <c r="T18" s="14">
        <v>0</v>
      </c>
      <c r="U18" s="17">
        <v>113</v>
      </c>
      <c r="V18" s="17">
        <v>113</v>
      </c>
      <c r="W18" s="16"/>
    </row>
    <row r="19" spans="1:23" s="18" customFormat="1" ht="47.25" x14ac:dyDescent="0.2">
      <c r="A19" s="14">
        <v>10</v>
      </c>
      <c r="B19" s="20" t="s">
        <v>36</v>
      </c>
      <c r="C19" s="22" t="s">
        <v>37</v>
      </c>
      <c r="D19" s="15" t="s">
        <v>51</v>
      </c>
      <c r="E19" s="22" t="s">
        <v>33</v>
      </c>
      <c r="F19" s="22" t="s">
        <v>34</v>
      </c>
      <c r="G19" s="22" t="s">
        <v>35</v>
      </c>
      <c r="H19" s="16">
        <v>41942</v>
      </c>
      <c r="I19" s="22" t="s">
        <v>52</v>
      </c>
      <c r="J19" s="16"/>
      <c r="K19" s="17">
        <v>50</v>
      </c>
      <c r="L19" s="17">
        <v>5</v>
      </c>
      <c r="M19" s="22" t="s">
        <v>53</v>
      </c>
      <c r="N19" s="16">
        <v>41779</v>
      </c>
      <c r="O19" s="26">
        <v>4.5</v>
      </c>
      <c r="P19" s="17">
        <v>4029</v>
      </c>
      <c r="Q19" s="14">
        <v>29</v>
      </c>
      <c r="R19" s="26">
        <v>3</v>
      </c>
      <c r="S19" s="17">
        <v>2545</v>
      </c>
      <c r="T19" s="14">
        <v>10</v>
      </c>
      <c r="U19" s="17">
        <v>1484</v>
      </c>
      <c r="V19" s="17">
        <v>1484</v>
      </c>
      <c r="W19" s="16">
        <v>41908</v>
      </c>
    </row>
    <row r="20" spans="1:23" s="18" customFormat="1" ht="47.25" x14ac:dyDescent="0.2">
      <c r="A20" s="14">
        <v>11</v>
      </c>
      <c r="B20" s="20" t="s">
        <v>36</v>
      </c>
      <c r="C20" s="22" t="s">
        <v>37</v>
      </c>
      <c r="D20" s="15" t="s">
        <v>54</v>
      </c>
      <c r="E20" s="22" t="s">
        <v>33</v>
      </c>
      <c r="F20" s="22" t="s">
        <v>42</v>
      </c>
      <c r="G20" s="22" t="s">
        <v>55</v>
      </c>
      <c r="H20" s="16"/>
      <c r="I20" s="22"/>
      <c r="J20" s="16"/>
      <c r="K20" s="17"/>
      <c r="L20" s="17"/>
      <c r="M20" s="22"/>
      <c r="N20" s="16">
        <v>41852</v>
      </c>
      <c r="O20" s="26">
        <v>2</v>
      </c>
      <c r="P20" s="17">
        <v>1282</v>
      </c>
      <c r="Q20" s="14">
        <v>10</v>
      </c>
      <c r="R20" s="26">
        <v>4</v>
      </c>
      <c r="S20" s="17">
        <v>7640</v>
      </c>
      <c r="T20" s="14">
        <v>139</v>
      </c>
      <c r="U20" s="17">
        <v>266</v>
      </c>
      <c r="V20" s="17">
        <v>266</v>
      </c>
      <c r="W20" s="16">
        <v>41908</v>
      </c>
    </row>
    <row r="21" spans="1:23" s="18" customFormat="1" ht="94.5" x14ac:dyDescent="0.2">
      <c r="A21" s="14">
        <v>12</v>
      </c>
      <c r="B21" s="20" t="s">
        <v>36</v>
      </c>
      <c r="C21" s="22" t="s">
        <v>37</v>
      </c>
      <c r="D21" s="15" t="s">
        <v>56</v>
      </c>
      <c r="E21" s="22" t="s">
        <v>33</v>
      </c>
      <c r="F21" s="22" t="s">
        <v>47</v>
      </c>
      <c r="G21" s="22" t="s">
        <v>35</v>
      </c>
      <c r="H21" s="16"/>
      <c r="I21" s="22"/>
      <c r="J21" s="16"/>
      <c r="K21" s="17"/>
      <c r="L21" s="17"/>
      <c r="M21" s="22"/>
      <c r="N21" s="16">
        <v>41954</v>
      </c>
      <c r="O21" s="26">
        <v>1</v>
      </c>
      <c r="P21" s="17">
        <v>1381</v>
      </c>
      <c r="Q21" s="14">
        <v>37</v>
      </c>
      <c r="R21" s="26">
        <v>0</v>
      </c>
      <c r="S21" s="17">
        <v>0</v>
      </c>
      <c r="T21" s="14">
        <v>0</v>
      </c>
      <c r="U21" s="17">
        <v>1381</v>
      </c>
      <c r="V21" s="17">
        <v>1381</v>
      </c>
      <c r="W21" s="16"/>
    </row>
    <row r="22" spans="1:23" s="18" customFormat="1" ht="78.75" x14ac:dyDescent="0.2">
      <c r="A22" s="14">
        <v>13</v>
      </c>
      <c r="B22" s="20" t="s">
        <v>36</v>
      </c>
      <c r="C22" s="22" t="s">
        <v>37</v>
      </c>
      <c r="D22" s="15" t="s">
        <v>57</v>
      </c>
      <c r="E22" s="22" t="s">
        <v>33</v>
      </c>
      <c r="F22" s="22" t="s">
        <v>39</v>
      </c>
      <c r="G22" s="22" t="s">
        <v>35</v>
      </c>
      <c r="H22" s="16"/>
      <c r="I22" s="22"/>
      <c r="J22" s="16"/>
      <c r="K22" s="17"/>
      <c r="L22" s="17"/>
      <c r="M22" s="22"/>
      <c r="N22" s="16">
        <v>41954</v>
      </c>
      <c r="O22" s="26">
        <v>1</v>
      </c>
      <c r="P22" s="17">
        <v>2563</v>
      </c>
      <c r="Q22" s="14">
        <v>44</v>
      </c>
      <c r="R22" s="26">
        <v>0</v>
      </c>
      <c r="S22" s="17">
        <v>0</v>
      </c>
      <c r="T22" s="14">
        <v>0</v>
      </c>
      <c r="U22" s="17">
        <v>2563</v>
      </c>
      <c r="V22" s="17">
        <v>2563</v>
      </c>
      <c r="W22" s="16"/>
    </row>
    <row r="23" spans="1:23" s="18" customFormat="1" ht="94.5" x14ac:dyDescent="0.2">
      <c r="A23" s="14">
        <v>14</v>
      </c>
      <c r="B23" s="20" t="s">
        <v>36</v>
      </c>
      <c r="C23" s="22" t="s">
        <v>37</v>
      </c>
      <c r="D23" s="15" t="s">
        <v>58</v>
      </c>
      <c r="E23" s="22" t="s">
        <v>33</v>
      </c>
      <c r="F23" s="22" t="s">
        <v>39</v>
      </c>
      <c r="G23" s="22" t="s">
        <v>35</v>
      </c>
      <c r="H23" s="16"/>
      <c r="I23" s="22"/>
      <c r="J23" s="16"/>
      <c r="K23" s="17"/>
      <c r="L23" s="17"/>
      <c r="M23" s="22"/>
      <c r="N23" s="16">
        <v>41913</v>
      </c>
      <c r="O23" s="26">
        <v>1</v>
      </c>
      <c r="P23" s="17">
        <v>3500</v>
      </c>
      <c r="Q23" s="14">
        <v>62</v>
      </c>
      <c r="R23" s="26">
        <v>0</v>
      </c>
      <c r="S23" s="17">
        <v>0</v>
      </c>
      <c r="T23" s="14">
        <v>0</v>
      </c>
      <c r="U23" s="17">
        <v>3500</v>
      </c>
      <c r="V23" s="17">
        <v>3500</v>
      </c>
      <c r="W23" s="16">
        <v>41943</v>
      </c>
    </row>
    <row r="24" spans="1:23" s="18" customFormat="1" ht="94.5" x14ac:dyDescent="0.2">
      <c r="A24" s="14">
        <v>15</v>
      </c>
      <c r="B24" s="20" t="s">
        <v>36</v>
      </c>
      <c r="C24" s="22" t="s">
        <v>37</v>
      </c>
      <c r="D24" s="15" t="s">
        <v>59</v>
      </c>
      <c r="E24" s="22" t="s">
        <v>33</v>
      </c>
      <c r="F24" s="22" t="s">
        <v>39</v>
      </c>
      <c r="G24" s="22" t="s">
        <v>35</v>
      </c>
      <c r="H24" s="16"/>
      <c r="I24" s="22"/>
      <c r="J24" s="16"/>
      <c r="K24" s="17"/>
      <c r="L24" s="17"/>
      <c r="M24" s="22"/>
      <c r="N24" s="16">
        <v>41954</v>
      </c>
      <c r="O24" s="26">
        <v>1</v>
      </c>
      <c r="P24" s="17">
        <v>5890</v>
      </c>
      <c r="Q24" s="14">
        <v>45</v>
      </c>
      <c r="R24" s="26">
        <v>0</v>
      </c>
      <c r="S24" s="17">
        <v>0</v>
      </c>
      <c r="T24" s="14">
        <v>0</v>
      </c>
      <c r="U24" s="17">
        <v>5890</v>
      </c>
      <c r="V24" s="17">
        <v>5890</v>
      </c>
      <c r="W24" s="16"/>
    </row>
    <row r="25" spans="1:23" s="18" customFormat="1" ht="63" x14ac:dyDescent="0.2">
      <c r="A25" s="14">
        <v>16</v>
      </c>
      <c r="B25" s="20" t="s">
        <v>36</v>
      </c>
      <c r="C25" s="22" t="s">
        <v>37</v>
      </c>
      <c r="D25" s="15" t="s">
        <v>60</v>
      </c>
      <c r="E25" s="22" t="s">
        <v>33</v>
      </c>
      <c r="F25" s="22" t="s">
        <v>45</v>
      </c>
      <c r="G25" s="22" t="s">
        <v>35</v>
      </c>
      <c r="H25" s="16">
        <v>41940</v>
      </c>
      <c r="I25" s="22" t="s">
        <v>52</v>
      </c>
      <c r="J25" s="16"/>
      <c r="K25" s="17"/>
      <c r="L25" s="17"/>
      <c r="M25" s="22" t="s">
        <v>53</v>
      </c>
      <c r="N25" s="16">
        <v>41915</v>
      </c>
      <c r="O25" s="26">
        <v>3</v>
      </c>
      <c r="P25" s="17">
        <v>22088</v>
      </c>
      <c r="Q25" s="14">
        <v>177</v>
      </c>
      <c r="R25" s="26">
        <v>0</v>
      </c>
      <c r="S25" s="17">
        <v>0</v>
      </c>
      <c r="T25" s="14">
        <v>0</v>
      </c>
      <c r="U25" s="17">
        <v>22080</v>
      </c>
      <c r="V25" s="17">
        <v>22080</v>
      </c>
      <c r="W25" s="16">
        <v>41943</v>
      </c>
    </row>
    <row r="26" spans="1:23" s="18" customFormat="1" ht="47.25" x14ac:dyDescent="0.2">
      <c r="A26" s="14">
        <v>17</v>
      </c>
      <c r="B26" s="20" t="s">
        <v>36</v>
      </c>
      <c r="C26" s="22" t="s">
        <v>61</v>
      </c>
      <c r="D26" s="15" t="s">
        <v>62</v>
      </c>
      <c r="E26" s="22" t="s">
        <v>33</v>
      </c>
      <c r="F26" s="22" t="s">
        <v>42</v>
      </c>
      <c r="G26" s="22" t="s">
        <v>40</v>
      </c>
      <c r="H26" s="16">
        <v>41893</v>
      </c>
      <c r="I26" s="22" t="s">
        <v>52</v>
      </c>
      <c r="J26" s="16">
        <v>41944</v>
      </c>
      <c r="K26" s="17">
        <v>40</v>
      </c>
      <c r="L26" s="17"/>
      <c r="M26" s="22" t="s">
        <v>53</v>
      </c>
      <c r="N26" s="16">
        <v>41865</v>
      </c>
      <c r="O26" s="26">
        <v>3</v>
      </c>
      <c r="P26" s="17">
        <v>1138</v>
      </c>
      <c r="Q26" s="14">
        <v>126</v>
      </c>
      <c r="R26" s="26">
        <v>6</v>
      </c>
      <c r="S26" s="17">
        <v>1138</v>
      </c>
      <c r="T26" s="14">
        <v>126</v>
      </c>
      <c r="U26" s="17"/>
      <c r="V26" s="17"/>
      <c r="W26" s="16">
        <v>41908</v>
      </c>
    </row>
    <row r="27" spans="1:23" s="18" customFormat="1" ht="63" x14ac:dyDescent="0.2">
      <c r="A27" s="14">
        <v>18</v>
      </c>
      <c r="B27" s="20" t="s">
        <v>36</v>
      </c>
      <c r="C27" s="22" t="s">
        <v>61</v>
      </c>
      <c r="D27" s="15" t="s">
        <v>63</v>
      </c>
      <c r="E27" s="22" t="s">
        <v>33</v>
      </c>
      <c r="F27" s="22" t="s">
        <v>45</v>
      </c>
      <c r="G27" s="22" t="s">
        <v>35</v>
      </c>
      <c r="H27" s="16">
        <v>41915</v>
      </c>
      <c r="I27" s="22" t="s">
        <v>52</v>
      </c>
      <c r="J27" s="16">
        <v>41929</v>
      </c>
      <c r="K27" s="17">
        <v>45</v>
      </c>
      <c r="L27" s="17">
        <v>4</v>
      </c>
      <c r="M27" s="22"/>
      <c r="N27" s="16">
        <v>41911</v>
      </c>
      <c r="O27" s="26">
        <v>1</v>
      </c>
      <c r="P27" s="17">
        <v>2539</v>
      </c>
      <c r="Q27" s="14">
        <v>115</v>
      </c>
      <c r="R27" s="26">
        <v>1</v>
      </c>
      <c r="S27" s="17">
        <v>2539</v>
      </c>
      <c r="T27" s="14">
        <v>115</v>
      </c>
      <c r="U27" s="17">
        <v>2539</v>
      </c>
      <c r="V27" s="17">
        <v>2539</v>
      </c>
      <c r="W27" s="16"/>
    </row>
    <row r="28" spans="1:23" s="18" customFormat="1" ht="94.5" x14ac:dyDescent="0.2">
      <c r="A28" s="14">
        <v>19</v>
      </c>
      <c r="B28" s="20" t="s">
        <v>36</v>
      </c>
      <c r="C28" s="22" t="s">
        <v>61</v>
      </c>
      <c r="D28" s="15" t="s">
        <v>64</v>
      </c>
      <c r="E28" s="22" t="s">
        <v>33</v>
      </c>
      <c r="F28" s="22" t="s">
        <v>47</v>
      </c>
      <c r="G28" s="22" t="s">
        <v>35</v>
      </c>
      <c r="H28" s="16">
        <v>41926</v>
      </c>
      <c r="I28" s="22" t="s">
        <v>52</v>
      </c>
      <c r="J28" s="16"/>
      <c r="K28" s="17">
        <v>30</v>
      </c>
      <c r="L28" s="17">
        <v>3</v>
      </c>
      <c r="M28" s="22"/>
      <c r="N28" s="16">
        <v>41913</v>
      </c>
      <c r="O28" s="26">
        <v>2</v>
      </c>
      <c r="P28" s="17">
        <v>2353</v>
      </c>
      <c r="Q28" s="14">
        <v>62</v>
      </c>
      <c r="R28" s="26">
        <v>0</v>
      </c>
      <c r="S28" s="17">
        <v>0</v>
      </c>
      <c r="T28" s="14">
        <v>0</v>
      </c>
      <c r="U28" s="17">
        <v>2353</v>
      </c>
      <c r="V28" s="17">
        <v>2353</v>
      </c>
      <c r="W28" s="16">
        <v>41943</v>
      </c>
    </row>
    <row r="29" spans="1:23" s="18" customFormat="1" ht="63" x14ac:dyDescent="0.2">
      <c r="A29" s="14">
        <v>20</v>
      </c>
      <c r="B29" s="20" t="s">
        <v>36</v>
      </c>
      <c r="C29" s="22" t="s">
        <v>61</v>
      </c>
      <c r="D29" s="15" t="s">
        <v>65</v>
      </c>
      <c r="E29" s="22" t="s">
        <v>33</v>
      </c>
      <c r="F29" s="22" t="s">
        <v>45</v>
      </c>
      <c r="G29" s="22" t="s">
        <v>35</v>
      </c>
      <c r="H29" s="16">
        <v>41956</v>
      </c>
      <c r="I29" s="22" t="s">
        <v>52</v>
      </c>
      <c r="J29" s="16">
        <v>41971</v>
      </c>
      <c r="K29" s="17">
        <v>45</v>
      </c>
      <c r="L29" s="17">
        <v>6</v>
      </c>
      <c r="M29" s="22" t="s">
        <v>53</v>
      </c>
      <c r="N29" s="16">
        <v>41939</v>
      </c>
      <c r="O29" s="26">
        <v>3</v>
      </c>
      <c r="P29" s="17">
        <v>12562.7</v>
      </c>
      <c r="Q29" s="14">
        <v>86</v>
      </c>
      <c r="R29" s="26">
        <v>3</v>
      </c>
      <c r="S29" s="17">
        <v>12562.7</v>
      </c>
      <c r="T29" s="14">
        <v>86</v>
      </c>
      <c r="U29" s="17"/>
      <c r="V29" s="17"/>
      <c r="W29" s="16">
        <v>41957</v>
      </c>
    </row>
    <row r="30" spans="1:23" s="7" customFormat="1" ht="15.75" hidden="1" x14ac:dyDescent="0.2">
      <c r="A30" s="9"/>
      <c r="B30" s="21"/>
      <c r="C30" s="9"/>
      <c r="D30" s="9"/>
      <c r="E30" s="9"/>
      <c r="F30" s="9"/>
      <c r="G30" s="9"/>
      <c r="H30" s="9"/>
      <c r="I30" s="9"/>
      <c r="J30" s="9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s="3" customFormat="1" ht="18.75" customHeight="1" x14ac:dyDescent="0.2">
      <c r="A31" s="39" t="s">
        <v>28</v>
      </c>
      <c r="B31" s="40"/>
      <c r="C31" s="40"/>
      <c r="D31" s="40"/>
      <c r="E31" s="40"/>
      <c r="F31" s="40"/>
      <c r="G31" s="40"/>
      <c r="H31" s="40"/>
      <c r="I31" s="40"/>
      <c r="J31" s="41"/>
      <c r="K31" s="27">
        <f>SUM(K9:K30)</f>
        <v>210</v>
      </c>
      <c r="L31" s="27">
        <f>SUM(L9:L30)</f>
        <v>18</v>
      </c>
      <c r="M31" s="42"/>
      <c r="N31" s="43"/>
      <c r="O31" s="44"/>
      <c r="P31" s="28">
        <f>SUM(P9:P30)</f>
        <v>81407.7</v>
      </c>
      <c r="Q31" s="6">
        <f>SUM(Q9:Q30)</f>
        <v>1222</v>
      </c>
      <c r="R31" s="4"/>
      <c r="S31" s="28">
        <f>SUM(S9:S30)</f>
        <v>35924.699999999997</v>
      </c>
      <c r="T31" s="6">
        <f>SUM(T9:T30)</f>
        <v>655</v>
      </c>
      <c r="U31" s="28">
        <f>SUM(U9:U30)</f>
        <v>48440</v>
      </c>
      <c r="V31" s="28">
        <f>SUM(V9:V30)</f>
        <v>48440</v>
      </c>
      <c r="W31" s="5"/>
    </row>
  </sheetData>
  <mergeCells count="14">
    <mergeCell ref="A31:J31"/>
    <mergeCell ref="M31:O31"/>
    <mergeCell ref="A1:W1"/>
    <mergeCell ref="A2:W2"/>
    <mergeCell ref="A3:W3"/>
    <mergeCell ref="R6:T6"/>
    <mergeCell ref="W6:W7"/>
    <mergeCell ref="A6:A7"/>
    <mergeCell ref="N6:Q6"/>
    <mergeCell ref="C6:C7"/>
    <mergeCell ref="D6:G6"/>
    <mergeCell ref="H6:M6"/>
    <mergeCell ref="U6:V6"/>
    <mergeCell ref="B6:B7"/>
  </mergeCells>
  <phoneticPr fontId="0" type="noConversion"/>
  <pageMargins left="0.39370078740157483" right="0.19685039370078741" top="0.98425196850393704" bottom="0.98425196850393704" header="0.51181102362204722" footer="0.51181102362204722"/>
  <pageSetup paperSize="9" scale="90" orientation="landscape" blackAndWhite="1" horizontalDpi="200" verticalDpi="200" r:id="rId1"/>
  <headerFooter alignWithMargins="0"/>
  <ignoredErrors>
    <ignoredError sqref="K31:L31 P31:Q31 S31:V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rostrud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ProkopenkoAG</dc:creator>
  <cp:lastModifiedBy>Inspektor_0002</cp:lastModifiedBy>
  <dcterms:created xsi:type="dcterms:W3CDTF">2011-09-30T09:43:37Z</dcterms:created>
  <dcterms:modified xsi:type="dcterms:W3CDTF">2015-04-24T04:45:34Z</dcterms:modified>
</cp:coreProperties>
</file>